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7400" windowHeight="9975"/>
  </bookViews>
  <sheets>
    <sheet name="Arkusz1" sheetId="1" r:id="rId1"/>
    <sheet name="Arkusz3" sheetId="3" r:id="rId2"/>
  </sheets>
  <definedNames>
    <definedName name="_xlnm.Print_Area" localSheetId="0">Arkusz1!$A$1:$D$120</definedName>
  </definedNames>
  <calcPr calcId="152511"/>
</workbook>
</file>

<file path=xl/calcChain.xml><?xml version="1.0" encoding="utf-8"?>
<calcChain xmlns="http://schemas.openxmlformats.org/spreadsheetml/2006/main">
  <c r="D118" i="1"/>
  <c r="A6" l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l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l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</calcChain>
</file>

<file path=xl/sharedStrings.xml><?xml version="1.0" encoding="utf-8"?>
<sst xmlns="http://schemas.openxmlformats.org/spreadsheetml/2006/main" count="232" uniqueCount="230">
  <si>
    <t>Lp.</t>
  </si>
  <si>
    <t xml:space="preserve">Beneficjent </t>
  </si>
  <si>
    <t xml:space="preserve">Rodzaj prac konserwatorskich, restauratorskich  lub robót budowlanych przy zabytku </t>
  </si>
  <si>
    <t xml:space="preserve">  Kwota dotacji </t>
  </si>
  <si>
    <t xml:space="preserve">Klasztor Sióstr Benedyktynek w Jarosławiu </t>
  </si>
  <si>
    <t xml:space="preserve">Zgromadzenie Sióstr Niepokalanego Poczęcia NMP Dom Zakonny 
w Jarosławiu </t>
  </si>
  <si>
    <t>Klasztor Zakonu Braci Mniejszych Kapucynów 
w Krośnie</t>
  </si>
  <si>
    <t>Diecezja Sandomierska w Sandomierzu</t>
  </si>
  <si>
    <t xml:space="preserve">Konserwacja polichromii w kościele pw. Wniebowzięcia NMP w Gaci </t>
  </si>
  <si>
    <t xml:space="preserve">Remont i konserwacja elewacji wieży kościoła pw. Ducha Świętego w Przeworsku </t>
  </si>
  <si>
    <t>Wykaz Beneficjentów, którym została udzielona dotacja na prace konserwatorskie, restauratorskie lub roboty budowlane przy zabytkach wpisanych do rejestru zabytków, położonych na obszarze województwa podkarpackiego w 2016 roku.</t>
  </si>
  <si>
    <t>Załącznik do uchwały Nr ……………………
Sejmiku Województwa Podkarpackiego 
z dnia ……2016 r.</t>
  </si>
  <si>
    <t xml:space="preserve">Parafia Rzymskokatolicka pw. św. Wojciecha 
w Bachórzu  </t>
  </si>
  <si>
    <t xml:space="preserve">Parafia Rzymskokatolicka pw. św. Wojciecha 
w Bielinach  </t>
  </si>
  <si>
    <t>Parafia Rzymskokatolicka pw. Świętej Trójcy 
w Bieździedzy</t>
  </si>
  <si>
    <t xml:space="preserve">Parafia Rzymskokatolicka pw. św. Stanisława Kostki w Birczy </t>
  </si>
  <si>
    <t xml:space="preserve">Klasztor oo. Dominikanów 
w Borku Starym </t>
  </si>
  <si>
    <t xml:space="preserve">Wykonanie izolacji poziomej ścian fundamentowych oraz tynków zewnętrznych kościoła oo. Dominikanów w Borku Starym </t>
  </si>
  <si>
    <t>Parafia Rzymskokatolicka pw. Najświętszego Serca Pana Jezusa w Bóbrce</t>
  </si>
  <si>
    <t xml:space="preserve">Prace remontowo - konserwatorskie dzwonnicy oraz kościoła filialnego pw. św. Józefa w Orelcu </t>
  </si>
  <si>
    <t>Parafia Rzymskokatolicka pw. Przemienienia Pańskiego w Brzozowie</t>
  </si>
  <si>
    <t>Parafia Rzymskokatolicka pw. św. Stanisława Bpa 
w Chmielowie</t>
  </si>
  <si>
    <t xml:space="preserve"> Parafia Rzymskokatolicka pw. Wszystkich Świętych 
w Chorzelowie</t>
  </si>
  <si>
    <t xml:space="preserve">Wymiana pokrycia gontowego kościoła filialnego pw. Przemienienia Pańskiego w Cmolasie </t>
  </si>
  <si>
    <t xml:space="preserve">Parafia Rzymskokatolicka pw. MB Niepokalanej 
w Desznicy </t>
  </si>
  <si>
    <t xml:space="preserve">Parafia Rzymskokatolicka pw. św. Bartłomieja Apostoła w Dębowcu </t>
  </si>
  <si>
    <t xml:space="preserve">Klasztor oo. Bernardynów 
w Dukli </t>
  </si>
  <si>
    <t>Konserwacja stalli w kościele klasztornym w Dukli</t>
  </si>
  <si>
    <t>Parafia Rzymsko-Katolicka pw. św. Wawrzyńca 
w Dynowie</t>
  </si>
  <si>
    <t xml:space="preserve">Parafia Rzymskokatolicka pw. św. Wojciecha 
w Gawłuszowicach </t>
  </si>
  <si>
    <t>Parafia Rzymskokatolicka pw. św. Barbary w Golcowej</t>
  </si>
  <si>
    <t>Parafia Rzymskokatolicka pw. św. Grzegorza Papieża w Gorzejowej</t>
  </si>
  <si>
    <t xml:space="preserve">Konserwacja stacji drogi krzyżowej w kościele pw. św. Grzegorza Papieża w Gorzejowej </t>
  </si>
  <si>
    <t>Parafia Rzymskokatolicka pw. Wniebowstąpienia Pana Jezusa w Górzance</t>
  </si>
  <si>
    <t xml:space="preserve">Parafia Rzymskokatolicka pw. św. Jakuba Apostoła Starszego w Górze Ropczyckiej </t>
  </si>
  <si>
    <t xml:space="preserve">Prace konserwatorskie ołtarza bocznego pw. Serca PJ w kościele pw. św. Jakuba Apostoła Starszego 
w Górze Ropczyckiej  </t>
  </si>
  <si>
    <t xml:space="preserve">Parafia Rzymskokatolicka pw. św. Barbary w Grodzisku Dolnym </t>
  </si>
  <si>
    <t>Parafia Rzymskokatolicka pw. św. Anny w Hoczwi</t>
  </si>
  <si>
    <t xml:space="preserve">Parafia Rzymskokatolicka pw. Niepokalanego Poczęcia NMP w Horyńcu Zdroju </t>
  </si>
  <si>
    <t xml:space="preserve">Parafia Rzymskokatolicka pw. Podwyższenia Krzyża Świętego w Hucie Krzeszowskiej </t>
  </si>
  <si>
    <t xml:space="preserve">Konserwacja ołtarza Matki Bożej Niepokalanego Poczęcia - II etap, wraz z obrazami Matki Bożej w typie Niepokalanego Poczęcia i św. Teresy Karmelitanki oraz ambony w kościele pw. Podwyższenia Krzyża Świętego w Hucie Krzeszowskiej </t>
  </si>
  <si>
    <t xml:space="preserve">Parafia Rzymskokatolicka pw. Narodzenia NMP 
w Hyżnem </t>
  </si>
  <si>
    <t xml:space="preserve">Konserwacja cokołu kościoła pw. Narodzenia NMP w Hyżnem </t>
  </si>
  <si>
    <t>Parafia Rzymskokatolicka pw. NMP Królowej Polski 
w Jarosławiu</t>
  </si>
  <si>
    <t xml:space="preserve">Remont budynku plebanii przy ul. 3-go Maja 12 w Jarosławiu </t>
  </si>
  <si>
    <t xml:space="preserve">Remont i konserwacja muru obronnego dawnego opactwa Sióstr Benedyktynek w Jarosławiu - kontynuacja </t>
  </si>
  <si>
    <t>Prace remontowo - konserwatorskie elewacji budynku klasztornego w Jarosławiu</t>
  </si>
  <si>
    <t>Parafia Rzymskokatolicka pw. św. Katarzyny Aleksandryjskiej w Jaśliskach</t>
  </si>
  <si>
    <t>Konserwacja i restauracja ołtarza głównego kościoła pw. św. Katarzyny Aleksandryjskiej w Jaśliskach - III etap</t>
  </si>
  <si>
    <t>Parafia Rzymskokatolicka pw. św. Andrzeja Apostoła 
w Jaworniku Polskim</t>
  </si>
  <si>
    <t xml:space="preserve">Prace remontowo - konserwatorskie wnętrza z konserwacją ołtarza głównego w Sanktuarium MB Pocieszenia w Jodłówce  </t>
  </si>
  <si>
    <t xml:space="preserve">Klasztor Znalezienia Krzyża Świętego Zakonu Braci Mniejszych onwentualnych w Kalwarii Pacławskiej </t>
  </si>
  <si>
    <t>Wykonanie izolacji przeciwwilgociowej wraz z renowacją elewacji budynku klasztoru w Kalwarii Pacławskiej</t>
  </si>
  <si>
    <t>Parafia Rzymskokatolicka pw. św. Michała Archanioła w Kańczudze</t>
  </si>
  <si>
    <t>Konserwacja polichromii nawy głównej kościoła pw. św. Michała Archanioła w Kańczudze</t>
  </si>
  <si>
    <t>Parafia Rzymskokatolicka pw. Wszystkich Świętych 
w Kolbuszowej</t>
  </si>
  <si>
    <t xml:space="preserve">Konserwacja konfesjonałów z kościoła pw. Wszystkich Świętych w Kolbuszowej </t>
  </si>
  <si>
    <t xml:space="preserve">Parafia Rzymskokatolicka pw. MB Pocieszenia 
w Komborni </t>
  </si>
  <si>
    <t xml:space="preserve">Prace konserwatorskie przy dekoracji malarskiej sklepień i ścian w kościele pw. MB Pocieszenia w Komborni </t>
  </si>
  <si>
    <t>Parafia Rzymskokatolicka pw. NMP Królowej Polski w Korczynie</t>
  </si>
  <si>
    <t>Prace remontowo-konserwatorskie elewacji kościoła pw. NMP Królowej Polski w Korczynie</t>
  </si>
  <si>
    <t>Parafia Rzymskokatolicka pw. św. Stanisława Biskupa w Kosinie</t>
  </si>
  <si>
    <t>Konserwacja i restauracja więźby dachowej, wymiana gontowego pokrycia dachu, sygnaturki i elewacji w kościele pw. św. Stanisława Biskupa w Kosinie</t>
  </si>
  <si>
    <t>Parafia Rzymskokatolicka pw. św. Marcina w Krasiczynie</t>
  </si>
  <si>
    <t xml:space="preserve">Wymiana ślusarki okiennej w kościele filialnym w Chołowicach </t>
  </si>
  <si>
    <t xml:space="preserve">Parafia Rzymskokatolicka pw. Wniebowzięcia NMP 
w Krasnem </t>
  </si>
  <si>
    <t xml:space="preserve">Wykonanie tynków elewacji kościoła pw. Wniebowzięcia NMP w Krasnem </t>
  </si>
  <si>
    <t xml:space="preserve">Parafia Rzymskokatolicka pw. św. Maksymiliana Kolbe w Krempnej </t>
  </si>
  <si>
    <t xml:space="preserve">Remont podłogi i wykonanie izolacji poziomej w dawnej cerkwi prawosławnej pw. św. Kosmy i Damiana w Krempnej </t>
  </si>
  <si>
    <t xml:space="preserve">Parafia Rzymskokatolicka - Fara pw. Trójcy św. 
w Krośnie  </t>
  </si>
  <si>
    <t>Konserwacja prospektu organowego w Bazylice Mniejszej w Krośnie</t>
  </si>
  <si>
    <t xml:space="preserve">Konserwacja polichromii w chórze zakonnym Klasztoru Zakonu Braci Mniejszych Kapucynów 
w Krośnie </t>
  </si>
  <si>
    <t xml:space="preserve">Parafia Rzymsko-Katolicka pw. Narodzenia NMP 
w Króliku Polskim </t>
  </si>
  <si>
    <t>Konserwacja nastawy ołtarzowej w kościele filialnym pw. Zaśnięcia Bogurodzicy w Bałuciance</t>
  </si>
  <si>
    <t>Parafia Rzymsko-Katolicka pw. Matki Bożej Pocieszenia w Krzemienicy</t>
  </si>
  <si>
    <t xml:space="preserve">Prace konserwatorskie wnętrza w kościele pw. św. Jakuba w Krzemienicy </t>
  </si>
  <si>
    <t xml:space="preserve">Parafia Rzymskokatolicka pw. Narodzenia NMP 
w Krzeszowie </t>
  </si>
  <si>
    <t xml:space="preserve">Konserwacja prospektu organowego w kościele pw. Narodzenia NMP w Krzeszowie </t>
  </si>
  <si>
    <t xml:space="preserve">Parafia Rzymskokatolicka pw. Narodzenia NMP 
w Krzywczy </t>
  </si>
  <si>
    <t xml:space="preserve">Remont budynku plebanii w Krzywczy </t>
  </si>
  <si>
    <t xml:space="preserve">Parafia Rzymskokatolicka pw. Nawiedzenia NMP 
w Lesku </t>
  </si>
  <si>
    <t xml:space="preserve">Konserwacja i restauracja malowideł ściennych i prospektu organowego z kościoła pw. Nawiedzenia NMP w Lesku </t>
  </si>
  <si>
    <t xml:space="preserve">Parafia Rzymskokatolicka pw. Świętej Trójcy w Leżajsku </t>
  </si>
  <si>
    <t xml:space="preserve">Odtworzenie okien w kościele filialnym pw. Jezusa Miłosiernego w Leżajsku </t>
  </si>
  <si>
    <t>Klasztor oo. Bernardynów w Leżajsku</t>
  </si>
  <si>
    <t xml:space="preserve">Prace remontowo - konserwatorskie elewacji wraz z wieżą zegarową w zespole klasztornym oo. Bernardynów w Leżajsku </t>
  </si>
  <si>
    <t>Parafia Rzymskokatolicka pw. św. Urszuli w Lubeni</t>
  </si>
  <si>
    <t>Konserwacja ołtarza bocznego pw. Matki Bożej w kościele pw. św. Urszuli w Lubeni</t>
  </si>
  <si>
    <t>Parafia Rzymsko-Katolicka pw. św. Stanisława Bp. I M. w Lutowiskach</t>
  </si>
  <si>
    <t>Zabezpieczenie hydrofobowe strefy posadowienia kościoła pw. św. Stanisława Bp. I M. w Lutowiskach</t>
  </si>
  <si>
    <t xml:space="preserve">Parafia Rzymskokatolicka pw. Świętego Andrzeja Apostoła i Narodzenia Najświętszej Maryi Panny w Łączkach Jagiellońskich </t>
  </si>
  <si>
    <t xml:space="preserve">Remont i konserwacja elewacji zewnętrznej kościoła pw. Świętego Andrzeja Apostoła i Narodzenia Najświętszej Maryi Panny w Łączkach Jagiellońskich z wyłączeniem fasady </t>
  </si>
  <si>
    <t>Konserwacja polichromii stropu kościoła pw. Świętego Andrzeja Apostoła i Narodzenia Najświętszej Maryi Panny w Łączkach Jagiellońskich - IV etap</t>
  </si>
  <si>
    <t>Parafia Rzymskokatolicka pw. Objawienia Pańskiego w Łukawcu</t>
  </si>
  <si>
    <t>Konserwacja obrazu Matki Boskiej Łukawieckiej w kościele pw. Objawienia Pańskiego w Łukawcu</t>
  </si>
  <si>
    <t xml:space="preserve">Parafia Rzymskokatolicka pw. św. Bartłomieja w Majdanie Królewskim </t>
  </si>
  <si>
    <t>Remont i konserwacja kaplicy grobowej rodu Kozłowieckich na cmentarzu parafialnym w Majdanie Królewskim</t>
  </si>
  <si>
    <t xml:space="preserve">Parafia Rzymskokatolicka pw. św. Michała Archanioła 
w Małej </t>
  </si>
  <si>
    <t xml:space="preserve">Prace konserwatorskie trzech nagrobków na cmentarzu parafialnym w Małej </t>
  </si>
  <si>
    <t>Parafia Rzymskokatolicka pw. św. Michała Archanioła 
w Michałówce</t>
  </si>
  <si>
    <t>Konserwacja pokrycia gontowego oraz drewnianej elewacji wraz z obróbkami blacharskimi kościoła pw. św. Michała Archanioła w Michałówce</t>
  </si>
  <si>
    <t xml:space="preserve">Parafia Rzymskokatolicka pw. św. Mateusza w Mielcu </t>
  </si>
  <si>
    <t xml:space="preserve">Konserwacja polichromii w kościele pw. św. Mateusza w Mielcu  </t>
  </si>
  <si>
    <t xml:space="preserve">Prace remontowo-konserwatorskie muru ogrodzeniowego wokół kościoła pw. św. Antoniego Padewskiego w Nagoszynie </t>
  </si>
  <si>
    <t xml:space="preserve">Konserwacja ołtarza bocznego pw. Matki Bożej w kościele pw. Znalezienia Krzyża Świętego
w Niebylcu </t>
  </si>
  <si>
    <t>Parafia Rzymskokatolicka pw. św. Mikołaja w Niwiskach</t>
  </si>
  <si>
    <t xml:space="preserve">Konserwacja ołtarza głównego w kościele pw. św. Mikołaja w Niwiskach </t>
  </si>
  <si>
    <t xml:space="preserve">Parafia Rzymskokatolicka pw. NMP Królowej Polski 
w Ostrowie </t>
  </si>
  <si>
    <t xml:space="preserve">Konserwacja ołtarza głównego w kościele NMP Królowej Polski w Ostrowie </t>
  </si>
  <si>
    <t>Parafia Rzymskokatolicka pw. Wniebowzięcia NMP w Przecławiu</t>
  </si>
  <si>
    <t>Prace remontowo-budowlane kaplicy św. Bernardyna w Przecławiu</t>
  </si>
  <si>
    <t xml:space="preserve">Przemyska Kapituła Metropolitalna Obrządku Łacińskiego w Przemyślu </t>
  </si>
  <si>
    <t>Remont dachu oraz konserwacja elewacji budynku przy ul. Katedralnej 5 w Przemyślu</t>
  </si>
  <si>
    <t xml:space="preserve">Parafia Rzymskokatolicka pw. św. Jana Chrzciciela 
w Przemyślu    </t>
  </si>
  <si>
    <t xml:space="preserve">Wykonanie izolacji przeciwwilgociowych oraz odnowienie fundamentów i zabezpieczenie murów romańskiej rotundy w podziemiach Bazyliki Archikatedralnej w Przemyślu </t>
  </si>
  <si>
    <t xml:space="preserve">Konserwacja i restauracja ścian i sklepienia prezbiterium wraz z detalem architektonicznym Bazyliki Archikatedralnej w Przemyślu </t>
  </si>
  <si>
    <t xml:space="preserve">Klasztor św. Marii Magdaleny Zakonu Braci Mniejszych Konwentualnych w Przemyślu </t>
  </si>
  <si>
    <t xml:space="preserve">Konserwacja ołtarza głównego w kościele klasztornym św. Marii Magdaleny w Przemyślu </t>
  </si>
  <si>
    <t>Parafia Rzymskokatolicka pw. Podwyższenia Krzyża Świętego w Pysznicy</t>
  </si>
  <si>
    <t>Wymiana więźby dachowej z pokryciem, kominami i obróbkami blacharskimi budynku plebanii 
w Pysznicy</t>
  </si>
  <si>
    <t>Parafia Rzymskokatolicka pw. Podwyższenia Krzyża Świętego w Rakszawie</t>
  </si>
  <si>
    <t>Prace konserwatorskie i restauratorskie ołtarza MB Częstochowskiej z kościoła pw. Podwyższenia Krzyża Świętego w Rakszawie - etap II</t>
  </si>
  <si>
    <t>Parafia Rzymskokatolicka pw. Wniebowzięcia NMP 
w Raniżowie</t>
  </si>
  <si>
    <t>Konserwacja ambony w kościele pw. Wniebowzięcia NMP w Raniżowie</t>
  </si>
  <si>
    <t>Parafia Rzymskokatolicka pw. św. Bartłomieja w Rogach</t>
  </si>
  <si>
    <t>Impregnacja ścian i dachu z gontów oraz odwodnienie kościoła pw. św. Bartłomieja w Rogach</t>
  </si>
  <si>
    <t xml:space="preserve">Parafia Rzymskokatolicka
pw. św. Michała Archanioła 
w Ropczycach - Witkowicach </t>
  </si>
  <si>
    <t xml:space="preserve">Prace konserwatorskie ołtarza bocznego w kościele pw. św. Michała Archanioła w Ropczycach - Witkowicach </t>
  </si>
  <si>
    <t xml:space="preserve">Parafia Rzymskokatolicka pw. św. Wawrzyńca 
w Rymanowie </t>
  </si>
  <si>
    <t>Prace konserwatorsko - restauratorskie przy ołtarzu głównym w kościele pw. św. Wawrzyńca 
w Rymanowie - II etap</t>
  </si>
  <si>
    <t xml:space="preserve">Parafia Rzymskokatolicka pw. św. Piotra i Pawła 
w Ryszkowej Woli </t>
  </si>
  <si>
    <t xml:space="preserve">Wymiana stolarki okiennej w kościele pw. św. Piotra i Pawła w Ryszkowej Woli </t>
  </si>
  <si>
    <t xml:space="preserve">Parafia Rzymskokatolicka pw. św. Wawrzyńca w Radymnie </t>
  </si>
  <si>
    <t>Remont elewacji, wykonanie izolacji przeciwwilgociowej w kościele pw. św. Wawrzyńca w Radymnie</t>
  </si>
  <si>
    <t>Parafia Rzymskokatolicka pw. Wniebowzięcia NMP 
w Rzeszowie</t>
  </si>
  <si>
    <t>Remont elewacji kościoła pw. Wniebowzięcia NMP 
w Rzeszowie</t>
  </si>
  <si>
    <t>Klasztor oo. Bernardynów w Rzeszowie</t>
  </si>
  <si>
    <t>Konserwacja ołtarza głównego - II etap, badania konserwatorskie i zabezpieczenie techniczne absydy kościoła pw. Wniebowzięcia NMP w Rzeszowie</t>
  </si>
  <si>
    <t>Odbudowa alejek na terenie zespołu parkowo-dworskiego w Hucie Komorowskiej - III etap</t>
  </si>
  <si>
    <t xml:space="preserve">Parafia Rzymskokatolicka pw. Narodzenia NMP 
w Siedliskach-Bogusz </t>
  </si>
  <si>
    <t xml:space="preserve">Konserwacja obrazu MB Dzieciątkiem z ołtarza głównego w kościele pw. Narodzenia NMP w Siedliskach-Bogusz </t>
  </si>
  <si>
    <t>Parafia Rzymskokatolicka pw. św. Michała Archanioła w Spiach</t>
  </si>
  <si>
    <t>Remont elewacji kościoła oraz remont dzwonnicy w Spiach</t>
  </si>
  <si>
    <t>Parafia Rzymskokatolicka pw. św. Jana Gwalberta i św. Tekli w Stanach</t>
  </si>
  <si>
    <t xml:space="preserve">Konserwacja nastawy ołtarza bocznego - Matki Bożej Różańcowej w kościele w Stanach </t>
  </si>
  <si>
    <t>Parafia Rzymskokatolicka pw. św. Andrzeja Boboli w Starym Mieście</t>
  </si>
  <si>
    <t>Remont dachu kościoła pw. św. Andrzeja Boboli w Starym Mieście</t>
  </si>
  <si>
    <t xml:space="preserve">Parafia Rzymskokatolicka pw. św. Katarzyny 
w Starym Żmigrodzie </t>
  </si>
  <si>
    <t xml:space="preserve">Remont pokrycia dachu kościoła pw. św. Katarzyny w Starym Żmigrodzie </t>
  </si>
  <si>
    <t>Parafia Rzymskokatolicka pw. Niepokalanego Serca NMP w Stobiernej</t>
  </si>
  <si>
    <t xml:space="preserve">Konserwacja polichromii ściennej w kościele pw. Niepokalanego Serca NMP w Stobiernej </t>
  </si>
  <si>
    <t xml:space="preserve">Parafia Rzymskokatolicka pw. Niepokalanego Poczęcia NMP i Bożego Ciała w Strzyżowie </t>
  </si>
  <si>
    <t xml:space="preserve">Konserwacja stalli w kościele pw. Niepokalanego Poczęcia NMP i Bożego Ciała w Strzyżowie </t>
  </si>
  <si>
    <t>Parafia Rzymskokatolicka pw. Wniebowzięcia NMP 
w Ślęzakach</t>
  </si>
  <si>
    <t>Prace remontowo - konserwatorskie wnętrza kościoła pw. Wniebowzięcia NMP w Ślęzakach</t>
  </si>
  <si>
    <t xml:space="preserve">Parafia Rzymskokatolicka pw. św. Józefa w Tarnawcu z siedzibą w Kuryłówce </t>
  </si>
  <si>
    <t xml:space="preserve">Wymiana pokrycia dachu kościoła pw. św. Mikołaja w Kuryłówce </t>
  </si>
  <si>
    <t>Parafia Rzymskokatolicka pw. św. Stanisława Bpa i M w Trześniowie</t>
  </si>
  <si>
    <t>Konserwacja i restauracja ołtarza bocznego Chrystusa Ukrzyżowanego z kościoła pw. św. Stanisława Bpa i M w Trześniowie - II etap</t>
  </si>
  <si>
    <t xml:space="preserve">Parafia Rzymskokatolicka pw. św. Katarzyny w Tyczynie </t>
  </si>
  <si>
    <t xml:space="preserve">Konserwacja i restauracja ołtarza głównego w kościele pw. św. Katarzyny w Tyczynie </t>
  </si>
  <si>
    <t xml:space="preserve">Parafia Rzymskokatolicka pw. Matki Bożej Bieszczadzkiej w Ustrzykach Dolnych </t>
  </si>
  <si>
    <t xml:space="preserve">Prace remontowo - konserwatorskie pokrycia dachu z wymianą rynien, konserwacją krzyży kościoła pw. Matki Bożej Bieszczadzkiej w Ustrzykach Dolnych </t>
  </si>
  <si>
    <t xml:space="preserve">Parafia Rzymskokatolicka pw. św. Wawrzyńca 
w Warzycach </t>
  </si>
  <si>
    <t xml:space="preserve">Prace konserwatorskie prospektu organowego w kościele pw. św. Wawrzyńca w Warzycach </t>
  </si>
  <si>
    <t>Remont kościoła pw. Narodzenia NMP w Wietlinie</t>
  </si>
  <si>
    <t>Parafia Rzymskokatolicka pw. św. Michała Archanioła w Wietrznie</t>
  </si>
  <si>
    <t>Parafia Rzymskokatolicka pw. św. Trójcy w Woli Rafałowskiej</t>
  </si>
  <si>
    <t>Prace konserwatorskie ołtarza głównego w kościele pw. św. Trójcy w Woli Rafałowskiej</t>
  </si>
  <si>
    <t>Parafia Rzymskokatolicka pw. MB Królowej Polski 
w Wólce Niedźwiedzkiej</t>
  </si>
  <si>
    <t>Prace remontowo - konserwatorskie kościoła pw. MB Królowej Polski w Wólce Niedźwiedzkiej</t>
  </si>
  <si>
    <t>Parafia Rzymskokatolicka pw. św. Józefa w Wysokiej Strzyżowskiej</t>
  </si>
  <si>
    <t xml:space="preserve">Parafia Rzymskokatolicka pw. św. Jana Chrzciciela 
w Załężu  </t>
  </si>
  <si>
    <t>Remont drewnianego kościoła pw. św. Jana Chrzciciela w Załężu</t>
  </si>
  <si>
    <t>Parafia Rzymskokatolicka pw. św. Stanisława Biskupa Męczennika w Zręcinie</t>
  </si>
  <si>
    <t>Konserwacja dekoracji malarskiej we wnętrzu cerkwi greckokatolickiej pw. Przeniesienia relikwii św. Mikołaja w Króliku Wołoskim</t>
  </si>
  <si>
    <t>Konserwacja i restauracja kaplicy grobowej Lenartowiczów na cmentarzu komunalnym w Ustrzykach Dolnych</t>
  </si>
  <si>
    <t>Prace remontowo-konserwatorskie kaplicy cmentarnej na cmentarzu komunalnym przy ul. Słowackiego w Przemyślu</t>
  </si>
  <si>
    <t>Konserwacja korony murów i ścian wewnętrznych kościoła 
w Zespole Klasztornym Karmelitów Bosych w Zagórzu</t>
  </si>
  <si>
    <t>Prace remontowo-konserwatorskie kapliczki przydrożnej przy 
ul. Podzamcze 22 w Jaśle</t>
  </si>
  <si>
    <t xml:space="preserve">Remont elewacji zabytkowej kaplicy na cmentarzu parafialnym 
w Nowym Żmigrodzie </t>
  </si>
  <si>
    <t xml:space="preserve">Konserwacja ołtarza Matki Bożej w kościele pw. św. Stanisława Kostki w Birczy </t>
  </si>
  <si>
    <t>Konserwacja polichromii dwóch kaplic transeptowych kościoła 
pw. Przemienienia Pańskiego w Brzozowie</t>
  </si>
  <si>
    <t>Konserwacja polichromii wraz chórem śpiewaczym w cerkwi 
pw. św. M. Archanioła w Świątkowej Wielkiej</t>
  </si>
  <si>
    <t>Parafia Rzymskokatolicka pw. Bożego Ciała Kolegiata w Jarosławiu</t>
  </si>
  <si>
    <t>Parafia Rzymskokatolicka pw. św. Huberta w Miłocinie</t>
  </si>
  <si>
    <t xml:space="preserve">Konserwacja malowideł ściennych w kaplicy pw. św. Huberta w Miłocinie </t>
  </si>
  <si>
    <t xml:space="preserve">Parafia Rzymskokatolicka pw. św. Katarzyny w Manasterzu </t>
  </si>
  <si>
    <t>Prace konserwatorskie ołtarza bocznego Serca Jezusa z kościoła pw. św. Katarzyny w Manasterzu</t>
  </si>
  <si>
    <t>Parafia Rzymskokatolicka pw. Ducha Świętego 
w Przeworsku</t>
  </si>
  <si>
    <t>Parafia Rzymskokatolicka pw. św. Stanisława Biskupa Męczennika w Pustkowie Osiedlu</t>
  </si>
  <si>
    <t xml:space="preserve">Remont elewacji kościoła w Pustkowie Osiedlu </t>
  </si>
  <si>
    <t xml:space="preserve">Konserwacja polichromii w kościele pw. św. Wojciecha w Bielinach  </t>
  </si>
  <si>
    <t xml:space="preserve">Konserwacja ołtarza głównego w kościele pw. św. Bartłomieja Apostoła w Dębowcu </t>
  </si>
  <si>
    <t xml:space="preserve">Prace konserwatorskie przy prospekcie z kościoła 
pw. św. Wawrzyńca w Dynowie
</t>
  </si>
  <si>
    <t>Konserwacja i restauracja polichromii ściennej prezbiterium 
w kościele pw. św. Barbary w Golcowej</t>
  </si>
  <si>
    <t xml:space="preserve">Prace remontowo - konserwatorskie pokrycia dachowego wraz 
z modernizacją instalacji odgromowej kościoła pw. św. Wojciecha 
w Gawłuszowicach </t>
  </si>
  <si>
    <t>Wymiana pokrycia i wzmocnienie konstrukcji dachu kościoła 
pw. Wniebowstąpienia Pana Jezusa w Górzance - II etap</t>
  </si>
  <si>
    <t xml:space="preserve">Konserwacja polichromii sufitowej w budynku „starej plebanii” 
w Grodzisku Dolnym
</t>
  </si>
  <si>
    <t>Konserwacja i restauracja ołtarza bocznego pw. MB Tuchowskiej 
w kościele pw. św. Anny w Hoczwi</t>
  </si>
  <si>
    <t xml:space="preserve">Parafia Rzymskokatolicka pw. Wniebowzięcia NMP 
w Gaci </t>
  </si>
  <si>
    <t xml:space="preserve">Parafia Rzymskokatolicka pw. św. Mikołaja Biskupa 
w Domaradzu </t>
  </si>
  <si>
    <t xml:space="preserve">Prace konserwatorskie polichromii sklepienia nawy głównej 
w kościele pw. Niepokalanego Poczęcia NMP w Horyńcu Zdroju </t>
  </si>
  <si>
    <t>Konserwacja polichromii w kościele pw. Bożego Ciała Kolegiata 
w Jarosławiu</t>
  </si>
  <si>
    <t>Wymiana ślusarki okiennej w kościele pw. św. Andrzeja Apostoła 
w Jaworniku Polskim</t>
  </si>
  <si>
    <t xml:space="preserve">Stowarzyszenie Królik Wołoski w Iwoniczu Zdroju </t>
  </si>
  <si>
    <t>Zofia Jarczak Jasło</t>
  </si>
  <si>
    <t>Gmina Chrześcijańska im. Leona Karcińskiego 
w Nowym Żmigrodzie</t>
  </si>
  <si>
    <t>Towarzystwo Miłośników Nowego Żmigrodu 
w Nowym Żmigrodzie</t>
  </si>
  <si>
    <t>Małgorzata Smolińska Ustrzyki Dolne</t>
  </si>
  <si>
    <t>Gmina Miejska Przemyśl</t>
  </si>
  <si>
    <t>Miasto i Gmina Zagórz</t>
  </si>
  <si>
    <t>Prace remontowo - konserwatorskie ogrodzenia kościoła 
pw. Wszystkich Świętych w Chorzelowie</t>
  </si>
  <si>
    <t xml:space="preserve">Parafia Rzymskokatolicka pw. Przemienienia Pańskiego w Cmolasie </t>
  </si>
  <si>
    <t xml:space="preserve">Remont instalacji elektrycznej, sygnalizacji włamania i napadu 
i sygnalizacji pożaru kościoła pw. św. Mikołaja Biskupa 
w Domaradzu </t>
  </si>
  <si>
    <t>Parafia Rzymskokatolicka pw. św. Stanisława BM 
w Osobnicy</t>
  </si>
  <si>
    <t>Renowacja i konserwacja elewacji oraz detali architektonicznych kościoła pw. św. Stanisława BM w Osobnicy</t>
  </si>
  <si>
    <t>Remont dawnego zajazdu w Nowym Żmigrodzie z przeznaczeniem na Ośrodek Dokumentacji i Historii Ziemi Żmigrodzkiej - Muzeum im. Leona Karcińskiego</t>
  </si>
  <si>
    <t xml:space="preserve">Konserwacja ołtarza bocznego pw. Serca PJ w kościele 
pw. św. Wojciecha w Bachórzu </t>
  </si>
  <si>
    <t>Konserwacja ołtarza Matki Bożej Częstochowskiej w kaplicy 
pw. Zwiastowania NMP w kościele pw. Świętej Trójcy w Bieździedzy</t>
  </si>
  <si>
    <t>Wykonanie izolacji przeciwwilgociowej wraz z termomodernizacją ścian fundamentowych kościoła pw. św. Stanisława Bpa 
w Chmielowie</t>
  </si>
  <si>
    <t xml:space="preserve">Konserwacja polichromii kościoła pw. św. Stanisława Biskupa Męczennika w Zręcinie </t>
  </si>
  <si>
    <t xml:space="preserve">Konserwacja witraży w kościele pw. św. Apostołów Piotra i Pawła 
w Zagorzycach </t>
  </si>
  <si>
    <t xml:space="preserve">Konserwacja polichromii ściennej w kościele pw. św. Józefa 
w Wysokiej Strzyżowskiej </t>
  </si>
  <si>
    <t xml:space="preserve">Konserwacja estetyczna ambony i ołtarza głównego z kościoła 
św. Michała Archanioła w Wietrznie </t>
  </si>
  <si>
    <t xml:space="preserve">Parafia Rzymskokatolicka pw. św. Apostołów Piotra i Pawła w Zagorzycach </t>
  </si>
  <si>
    <t>Parafia Rzymskokatolicka pw. Narodzenia NMP 
w Wietlinie</t>
  </si>
  <si>
    <t xml:space="preserve">Parafia Rzymsko-Katolicka 
pw. Matki Bożej Pocieszenia w Jodłówce </t>
  </si>
  <si>
    <t>Parafia Rzymskokatolicka pw. św. Antoniego Padewskiego w Nagoszynie</t>
  </si>
  <si>
    <t xml:space="preserve">Parafia Rzymskokatolicka pw. Znalezienia Krzyża Świętego w Niebylcu </t>
  </si>
</sst>
</file>

<file path=xl/styles.xml><?xml version="1.0" encoding="utf-8"?>
<styleSheet xmlns="http://schemas.openxmlformats.org/spreadsheetml/2006/main">
  <fonts count="14">
    <font>
      <sz val="11"/>
      <color theme="1"/>
      <name val="Czcionka tekstu podstawowego"/>
      <family val="2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3" fontId="0" fillId="0" borderId="9" xfId="0" applyNumberForma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vertical="top" wrapText="1"/>
    </xf>
    <xf numFmtId="3" fontId="10" fillId="0" borderId="9" xfId="0" applyNumberFormat="1" applyFont="1" applyFill="1" applyBorder="1" applyAlignment="1">
      <alignment vertical="top" wrapText="1"/>
    </xf>
    <xf numFmtId="3" fontId="6" fillId="0" borderId="9" xfId="0" applyNumberFormat="1" applyFont="1" applyFill="1" applyBorder="1" applyAlignment="1">
      <alignment vertical="center" wrapText="1"/>
    </xf>
    <xf numFmtId="3" fontId="7" fillId="0" borderId="9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3" fontId="7" fillId="0" borderId="0" xfId="0" applyNumberFormat="1" applyFont="1" applyFill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vertical="center" wrapText="1"/>
    </xf>
    <xf numFmtId="3" fontId="7" fillId="0" borderId="7" xfId="0" applyNumberFormat="1" applyFont="1" applyFill="1" applyBorder="1" applyAlignment="1">
      <alignment vertical="center" wrapText="1"/>
    </xf>
    <xf numFmtId="3" fontId="10" fillId="0" borderId="9" xfId="0" applyNumberFormat="1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center" vertical="center"/>
    </xf>
    <xf numFmtId="3" fontId="12" fillId="0" borderId="9" xfId="0" applyNumberFormat="1" applyFont="1" applyFill="1" applyBorder="1" applyAlignment="1">
      <alignment vertical="top" wrapText="1"/>
    </xf>
    <xf numFmtId="3" fontId="13" fillId="0" borderId="9" xfId="0" applyNumberFormat="1" applyFont="1" applyFill="1" applyBorder="1" applyAlignment="1">
      <alignment vertical="top" wrapText="1"/>
    </xf>
    <xf numFmtId="0" fontId="0" fillId="3" borderId="0" xfId="0" applyFill="1"/>
    <xf numFmtId="0" fontId="0" fillId="0" borderId="0" xfId="0" applyFill="1"/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8" xfId="0" applyFont="1" applyBorder="1"/>
    <xf numFmtId="0" fontId="5" fillId="2" borderId="7" xfId="0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 readingOrder="2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view="pageLayout" topLeftCell="A112" zoomScaleNormal="100" workbookViewId="0">
      <selection sqref="A1:XFD1"/>
    </sheetView>
  </sheetViews>
  <sheetFormatPr defaultRowHeight="14.25"/>
  <cols>
    <col min="1" max="1" width="6.25" customWidth="1"/>
    <col min="2" max="2" width="21.125" customWidth="1"/>
    <col min="3" max="3" width="50.625" customWidth="1"/>
    <col min="4" max="4" width="11.625" customWidth="1"/>
  </cols>
  <sheetData>
    <row r="1" spans="1:6" ht="44.25" customHeight="1">
      <c r="A1" s="26" t="s">
        <v>10</v>
      </c>
      <c r="B1" s="27"/>
      <c r="C1" s="27"/>
      <c r="D1" s="28"/>
    </row>
    <row r="2" spans="1:6" ht="101.25">
      <c r="A2" s="1"/>
      <c r="B2" s="2"/>
      <c r="C2" s="2"/>
      <c r="D2" s="3" t="s">
        <v>11</v>
      </c>
    </row>
    <row r="3" spans="1:6">
      <c r="A3" s="29" t="s">
        <v>0</v>
      </c>
      <c r="B3" s="31" t="s">
        <v>1</v>
      </c>
      <c r="C3" s="31" t="s">
        <v>2</v>
      </c>
      <c r="D3" s="32" t="s">
        <v>3</v>
      </c>
    </row>
    <row r="4" spans="1:6">
      <c r="A4" s="30"/>
      <c r="B4" s="30"/>
      <c r="C4" s="30"/>
      <c r="D4" s="30"/>
    </row>
    <row r="5" spans="1:6" ht="38.25">
      <c r="A5" s="4">
        <v>1</v>
      </c>
      <c r="B5" s="9" t="s">
        <v>12</v>
      </c>
      <c r="C5" s="10" t="s">
        <v>218</v>
      </c>
      <c r="D5" s="5">
        <v>20000</v>
      </c>
      <c r="E5" s="22"/>
      <c r="F5" s="22"/>
    </row>
    <row r="6" spans="1:6" s="21" customFormat="1" ht="38.25">
      <c r="A6" s="4">
        <f t="shared" ref="A6:A68" si="0">A5+1</f>
        <v>2</v>
      </c>
      <c r="B6" s="9" t="s">
        <v>13</v>
      </c>
      <c r="C6" s="10" t="s">
        <v>192</v>
      </c>
      <c r="D6" s="5">
        <v>10000</v>
      </c>
      <c r="E6" s="22"/>
      <c r="F6" s="22"/>
    </row>
    <row r="7" spans="1:6" ht="38.25">
      <c r="A7" s="4">
        <f t="shared" si="0"/>
        <v>3</v>
      </c>
      <c r="B7" s="9" t="s">
        <v>14</v>
      </c>
      <c r="C7" s="11" t="s">
        <v>219</v>
      </c>
      <c r="D7" s="5">
        <v>20000</v>
      </c>
      <c r="E7" s="22"/>
      <c r="F7" s="22"/>
    </row>
    <row r="8" spans="1:6" ht="38.25">
      <c r="A8" s="4">
        <f t="shared" si="0"/>
        <v>4</v>
      </c>
      <c r="B8" s="9" t="s">
        <v>15</v>
      </c>
      <c r="C8" s="10" t="s">
        <v>181</v>
      </c>
      <c r="D8" s="5">
        <v>10000</v>
      </c>
      <c r="E8" s="22"/>
      <c r="F8" s="22"/>
    </row>
    <row r="9" spans="1:6" ht="25.5">
      <c r="A9" s="4">
        <f t="shared" si="0"/>
        <v>5</v>
      </c>
      <c r="B9" s="10" t="s">
        <v>16</v>
      </c>
      <c r="C9" s="10" t="s">
        <v>17</v>
      </c>
      <c r="D9" s="5">
        <v>55000</v>
      </c>
      <c r="E9" s="22"/>
      <c r="F9" s="22"/>
    </row>
    <row r="10" spans="1:6" ht="38.25">
      <c r="A10" s="4">
        <f t="shared" si="0"/>
        <v>6</v>
      </c>
      <c r="B10" s="11" t="s">
        <v>18</v>
      </c>
      <c r="C10" s="11" t="s">
        <v>19</v>
      </c>
      <c r="D10" s="5">
        <v>15000</v>
      </c>
      <c r="E10" s="22"/>
      <c r="F10" s="22"/>
    </row>
    <row r="11" spans="1:6" ht="38.25">
      <c r="A11" s="4">
        <f t="shared" si="0"/>
        <v>7</v>
      </c>
      <c r="B11" s="10" t="s">
        <v>20</v>
      </c>
      <c r="C11" s="10" t="s">
        <v>182</v>
      </c>
      <c r="D11" s="5">
        <v>10000</v>
      </c>
      <c r="E11" s="22"/>
      <c r="F11" s="22"/>
    </row>
    <row r="12" spans="1:6" ht="38.25">
      <c r="A12" s="4">
        <f t="shared" si="0"/>
        <v>8</v>
      </c>
      <c r="B12" s="11" t="s">
        <v>21</v>
      </c>
      <c r="C12" s="11" t="s">
        <v>220</v>
      </c>
      <c r="D12" s="5">
        <v>20000</v>
      </c>
      <c r="E12" s="22"/>
      <c r="F12" s="22"/>
    </row>
    <row r="13" spans="1:6" ht="38.25">
      <c r="A13" s="4">
        <f t="shared" si="0"/>
        <v>9</v>
      </c>
      <c r="B13" s="11" t="s">
        <v>22</v>
      </c>
      <c r="C13" s="11" t="s">
        <v>212</v>
      </c>
      <c r="D13" s="5">
        <v>70000</v>
      </c>
      <c r="E13" s="22"/>
      <c r="F13" s="22"/>
    </row>
    <row r="14" spans="1:6" ht="38.25">
      <c r="A14" s="4">
        <f t="shared" si="0"/>
        <v>10</v>
      </c>
      <c r="B14" s="9" t="s">
        <v>213</v>
      </c>
      <c r="C14" s="11" t="s">
        <v>23</v>
      </c>
      <c r="D14" s="5">
        <v>25000</v>
      </c>
      <c r="E14" s="22"/>
      <c r="F14" s="22"/>
    </row>
    <row r="15" spans="1:6" ht="38.25">
      <c r="A15" s="4">
        <f t="shared" si="0"/>
        <v>11</v>
      </c>
      <c r="B15" s="10" t="s">
        <v>24</v>
      </c>
      <c r="C15" s="10" t="s">
        <v>183</v>
      </c>
      <c r="D15" s="5">
        <v>10000</v>
      </c>
      <c r="E15" s="22"/>
      <c r="F15" s="22"/>
    </row>
    <row r="16" spans="1:6" ht="38.25">
      <c r="A16" s="4">
        <f t="shared" si="0"/>
        <v>12</v>
      </c>
      <c r="B16" s="9" t="s">
        <v>25</v>
      </c>
      <c r="C16" s="10" t="s">
        <v>193</v>
      </c>
      <c r="D16" s="5">
        <v>20000</v>
      </c>
      <c r="E16" s="22"/>
      <c r="F16" s="22"/>
    </row>
    <row r="17" spans="1:6" ht="38.25">
      <c r="A17" s="4">
        <f t="shared" si="0"/>
        <v>13</v>
      </c>
      <c r="B17" s="9" t="s">
        <v>201</v>
      </c>
      <c r="C17" s="10" t="s">
        <v>214</v>
      </c>
      <c r="D17" s="5">
        <v>10000</v>
      </c>
      <c r="E17" s="22"/>
      <c r="F17" s="22"/>
    </row>
    <row r="18" spans="1:6" ht="25.5">
      <c r="A18" s="4">
        <f t="shared" si="0"/>
        <v>14</v>
      </c>
      <c r="B18" s="10" t="s">
        <v>26</v>
      </c>
      <c r="C18" s="10" t="s">
        <v>27</v>
      </c>
      <c r="D18" s="5">
        <v>50000</v>
      </c>
      <c r="E18" s="22"/>
      <c r="F18" s="22"/>
    </row>
    <row r="19" spans="1:6" ht="38.25">
      <c r="A19" s="4">
        <f t="shared" si="0"/>
        <v>15</v>
      </c>
      <c r="B19" s="10" t="s">
        <v>28</v>
      </c>
      <c r="C19" s="10" t="s">
        <v>194</v>
      </c>
      <c r="D19" s="5">
        <v>15000</v>
      </c>
      <c r="E19" s="22"/>
      <c r="F19" s="22"/>
    </row>
    <row r="20" spans="1:6" ht="38.25">
      <c r="A20" s="4">
        <f t="shared" si="0"/>
        <v>16</v>
      </c>
      <c r="B20" s="9" t="s">
        <v>200</v>
      </c>
      <c r="C20" s="10" t="s">
        <v>8</v>
      </c>
      <c r="D20" s="5">
        <v>10000</v>
      </c>
      <c r="E20" s="22"/>
      <c r="F20" s="22"/>
    </row>
    <row r="21" spans="1:6" ht="38.25">
      <c r="A21" s="4">
        <f t="shared" si="0"/>
        <v>17</v>
      </c>
      <c r="B21" s="9" t="s">
        <v>29</v>
      </c>
      <c r="C21" s="10" t="s">
        <v>196</v>
      </c>
      <c r="D21" s="5">
        <v>30000</v>
      </c>
      <c r="E21" s="22"/>
      <c r="F21" s="22"/>
    </row>
    <row r="22" spans="1:6" ht="38.25">
      <c r="A22" s="4">
        <f t="shared" si="0"/>
        <v>18</v>
      </c>
      <c r="B22" s="9" t="s">
        <v>30</v>
      </c>
      <c r="C22" s="10" t="s">
        <v>195</v>
      </c>
      <c r="D22" s="5">
        <v>10000</v>
      </c>
      <c r="E22" s="22"/>
      <c r="F22" s="22"/>
    </row>
    <row r="23" spans="1:6" ht="38.25">
      <c r="A23" s="4">
        <f t="shared" si="0"/>
        <v>19</v>
      </c>
      <c r="B23" s="9" t="s">
        <v>31</v>
      </c>
      <c r="C23" s="10" t="s">
        <v>32</v>
      </c>
      <c r="D23" s="5">
        <v>20000</v>
      </c>
      <c r="E23" s="22"/>
      <c r="F23" s="22"/>
    </row>
    <row r="24" spans="1:6" ht="38.25">
      <c r="A24" s="4">
        <f t="shared" si="0"/>
        <v>20</v>
      </c>
      <c r="B24" s="9" t="s">
        <v>33</v>
      </c>
      <c r="C24" s="10" t="s">
        <v>197</v>
      </c>
      <c r="D24" s="5">
        <v>48000</v>
      </c>
      <c r="E24" s="22"/>
      <c r="F24" s="22"/>
    </row>
    <row r="25" spans="1:6" ht="51">
      <c r="A25" s="4">
        <f t="shared" si="0"/>
        <v>21</v>
      </c>
      <c r="B25" s="9" t="s">
        <v>34</v>
      </c>
      <c r="C25" s="10" t="s">
        <v>35</v>
      </c>
      <c r="D25" s="5">
        <v>10000</v>
      </c>
      <c r="E25" s="22"/>
      <c r="F25" s="22"/>
    </row>
    <row r="26" spans="1:6" ht="38.25">
      <c r="A26" s="4">
        <f t="shared" si="0"/>
        <v>22</v>
      </c>
      <c r="B26" s="9" t="s">
        <v>36</v>
      </c>
      <c r="C26" s="11" t="s">
        <v>198</v>
      </c>
      <c r="D26" s="5">
        <v>30000</v>
      </c>
      <c r="E26" s="22"/>
      <c r="F26" s="22"/>
    </row>
    <row r="27" spans="1:6" ht="25.5">
      <c r="A27" s="4">
        <f t="shared" si="0"/>
        <v>23</v>
      </c>
      <c r="B27" s="11" t="s">
        <v>37</v>
      </c>
      <c r="C27" s="11" t="s">
        <v>199</v>
      </c>
      <c r="D27" s="5">
        <v>20000</v>
      </c>
      <c r="E27" s="22"/>
      <c r="F27" s="22"/>
    </row>
    <row r="28" spans="1:6" ht="51">
      <c r="A28" s="4">
        <f t="shared" si="0"/>
        <v>24</v>
      </c>
      <c r="B28" s="9" t="s">
        <v>38</v>
      </c>
      <c r="C28" s="10" t="s">
        <v>202</v>
      </c>
      <c r="D28" s="5">
        <v>20000</v>
      </c>
      <c r="E28" s="22"/>
      <c r="F28" s="22"/>
    </row>
    <row r="29" spans="1:6" ht="51">
      <c r="A29" s="4">
        <f t="shared" si="0"/>
        <v>25</v>
      </c>
      <c r="B29" s="9" t="s">
        <v>39</v>
      </c>
      <c r="C29" s="10" t="s">
        <v>40</v>
      </c>
      <c r="D29" s="5">
        <v>10000</v>
      </c>
      <c r="E29" s="22"/>
      <c r="F29" s="22"/>
    </row>
    <row r="30" spans="1:6" ht="38.25">
      <c r="A30" s="4">
        <f t="shared" si="0"/>
        <v>26</v>
      </c>
      <c r="B30" s="9" t="s">
        <v>41</v>
      </c>
      <c r="C30" s="11" t="s">
        <v>42</v>
      </c>
      <c r="D30" s="5">
        <v>10000</v>
      </c>
      <c r="E30" s="22"/>
      <c r="F30" s="22"/>
    </row>
    <row r="31" spans="1:6" ht="38.25">
      <c r="A31" s="4">
        <f t="shared" si="0"/>
        <v>27</v>
      </c>
      <c r="B31" s="10" t="s">
        <v>43</v>
      </c>
      <c r="C31" s="10" t="s">
        <v>44</v>
      </c>
      <c r="D31" s="5">
        <v>15000</v>
      </c>
      <c r="E31" s="22"/>
      <c r="F31" s="22"/>
    </row>
    <row r="32" spans="1:6" ht="25.5">
      <c r="A32" s="4">
        <f t="shared" si="0"/>
        <v>28</v>
      </c>
      <c r="B32" s="10" t="s">
        <v>4</v>
      </c>
      <c r="C32" s="10" t="s">
        <v>45</v>
      </c>
      <c r="D32" s="5">
        <v>120000</v>
      </c>
      <c r="E32" s="22"/>
      <c r="F32" s="22"/>
    </row>
    <row r="33" spans="1:6" ht="51">
      <c r="A33" s="4">
        <f t="shared" si="0"/>
        <v>29</v>
      </c>
      <c r="B33" s="9" t="s">
        <v>5</v>
      </c>
      <c r="C33" s="11" t="s">
        <v>46</v>
      </c>
      <c r="D33" s="5">
        <v>10000</v>
      </c>
      <c r="E33" s="22"/>
      <c r="F33" s="22"/>
    </row>
    <row r="34" spans="1:6" ht="38.25">
      <c r="A34" s="4">
        <f t="shared" si="0"/>
        <v>30</v>
      </c>
      <c r="B34" s="10" t="s">
        <v>184</v>
      </c>
      <c r="C34" s="11" t="s">
        <v>203</v>
      </c>
      <c r="D34" s="5">
        <v>20000</v>
      </c>
      <c r="E34" s="22"/>
      <c r="F34" s="22"/>
    </row>
    <row r="35" spans="1:6" ht="51">
      <c r="A35" s="4">
        <f t="shared" si="0"/>
        <v>31</v>
      </c>
      <c r="B35" s="9" t="s">
        <v>47</v>
      </c>
      <c r="C35" s="10" t="s">
        <v>48</v>
      </c>
      <c r="D35" s="5">
        <v>50000</v>
      </c>
      <c r="E35" s="22"/>
      <c r="F35" s="22"/>
    </row>
    <row r="36" spans="1:6" ht="38.25">
      <c r="A36" s="4">
        <f t="shared" si="0"/>
        <v>32</v>
      </c>
      <c r="B36" s="9" t="s">
        <v>49</v>
      </c>
      <c r="C36" s="10" t="s">
        <v>204</v>
      </c>
      <c r="D36" s="5">
        <v>10000</v>
      </c>
      <c r="E36" s="22"/>
      <c r="F36" s="22"/>
    </row>
    <row r="37" spans="1:6" ht="38.25">
      <c r="A37" s="4">
        <f t="shared" si="0"/>
        <v>33</v>
      </c>
      <c r="B37" s="9" t="s">
        <v>227</v>
      </c>
      <c r="C37" s="9" t="s">
        <v>50</v>
      </c>
      <c r="D37" s="5">
        <v>50000</v>
      </c>
      <c r="E37" s="22"/>
      <c r="F37" s="22"/>
    </row>
    <row r="38" spans="1:6" ht="63.75">
      <c r="A38" s="4">
        <f t="shared" si="0"/>
        <v>34</v>
      </c>
      <c r="B38" s="10" t="s">
        <v>51</v>
      </c>
      <c r="C38" s="10" t="s">
        <v>52</v>
      </c>
      <c r="D38" s="5">
        <v>100000</v>
      </c>
      <c r="E38" s="22"/>
      <c r="F38" s="22"/>
    </row>
    <row r="39" spans="1:6" ht="38.25">
      <c r="A39" s="4">
        <f t="shared" si="0"/>
        <v>35</v>
      </c>
      <c r="B39" s="9" t="s">
        <v>53</v>
      </c>
      <c r="C39" s="10" t="s">
        <v>54</v>
      </c>
      <c r="D39" s="5">
        <v>50000</v>
      </c>
      <c r="E39" s="22"/>
      <c r="F39" s="22"/>
    </row>
    <row r="40" spans="1:6" ht="38.25">
      <c r="A40" s="4">
        <f t="shared" si="0"/>
        <v>36</v>
      </c>
      <c r="B40" s="9" t="s">
        <v>55</v>
      </c>
      <c r="C40" s="10" t="s">
        <v>56</v>
      </c>
      <c r="D40" s="5">
        <v>25000</v>
      </c>
      <c r="E40" s="22"/>
      <c r="F40" s="22"/>
    </row>
    <row r="41" spans="1:6" ht="38.25">
      <c r="A41" s="4">
        <f t="shared" si="0"/>
        <v>37</v>
      </c>
      <c r="B41" s="9" t="s">
        <v>57</v>
      </c>
      <c r="C41" s="12" t="s">
        <v>58</v>
      </c>
      <c r="D41" s="5">
        <v>40000</v>
      </c>
      <c r="E41" s="22"/>
      <c r="F41" s="22"/>
    </row>
    <row r="42" spans="1:6" ht="38.25">
      <c r="A42" s="4">
        <f t="shared" si="0"/>
        <v>38</v>
      </c>
      <c r="B42" s="9" t="s">
        <v>59</v>
      </c>
      <c r="C42" s="11" t="s">
        <v>60</v>
      </c>
      <c r="D42" s="5">
        <v>30000</v>
      </c>
      <c r="E42" s="22"/>
      <c r="F42" s="22"/>
    </row>
    <row r="43" spans="1:6" ht="38.25">
      <c r="A43" s="4">
        <f t="shared" si="0"/>
        <v>39</v>
      </c>
      <c r="B43" s="9" t="s">
        <v>61</v>
      </c>
      <c r="C43" s="10" t="s">
        <v>62</v>
      </c>
      <c r="D43" s="5">
        <v>30000</v>
      </c>
      <c r="E43" s="22"/>
      <c r="F43" s="22"/>
    </row>
    <row r="44" spans="1:6" ht="38.25">
      <c r="A44" s="4">
        <f t="shared" si="0"/>
        <v>40</v>
      </c>
      <c r="B44" s="11" t="s">
        <v>63</v>
      </c>
      <c r="C44" s="11" t="s">
        <v>64</v>
      </c>
      <c r="D44" s="5">
        <v>10000</v>
      </c>
      <c r="E44" s="22"/>
      <c r="F44" s="22"/>
    </row>
    <row r="45" spans="1:6" ht="38.25">
      <c r="A45" s="4">
        <f t="shared" si="0"/>
        <v>41</v>
      </c>
      <c r="B45" s="9" t="s">
        <v>65</v>
      </c>
      <c r="C45" s="11" t="s">
        <v>66</v>
      </c>
      <c r="D45" s="5">
        <v>15000</v>
      </c>
      <c r="E45" s="22"/>
      <c r="F45" s="22"/>
    </row>
    <row r="46" spans="1:6" ht="38.25">
      <c r="A46" s="4">
        <f t="shared" si="0"/>
        <v>42</v>
      </c>
      <c r="B46" s="9" t="s">
        <v>67</v>
      </c>
      <c r="C46" s="11" t="s">
        <v>68</v>
      </c>
      <c r="D46" s="5">
        <v>30000</v>
      </c>
      <c r="E46" s="22"/>
      <c r="F46" s="22"/>
    </row>
    <row r="47" spans="1:6" ht="38.25">
      <c r="A47" s="4">
        <f t="shared" si="0"/>
        <v>43</v>
      </c>
      <c r="B47" s="9" t="s">
        <v>69</v>
      </c>
      <c r="C47" s="10" t="s">
        <v>70</v>
      </c>
      <c r="D47" s="5">
        <v>50000</v>
      </c>
      <c r="E47" s="22"/>
      <c r="F47" s="22"/>
    </row>
    <row r="48" spans="1:6" ht="38.25">
      <c r="A48" s="4">
        <f t="shared" si="0"/>
        <v>44</v>
      </c>
      <c r="B48" s="11" t="s">
        <v>6</v>
      </c>
      <c r="C48" s="11" t="s">
        <v>71</v>
      </c>
      <c r="D48" s="5">
        <v>30000</v>
      </c>
      <c r="E48" s="22"/>
      <c r="F48" s="22"/>
    </row>
    <row r="49" spans="1:6" ht="38.25">
      <c r="A49" s="4">
        <f t="shared" si="0"/>
        <v>45</v>
      </c>
      <c r="B49" s="10" t="s">
        <v>72</v>
      </c>
      <c r="C49" s="11" t="s">
        <v>73</v>
      </c>
      <c r="D49" s="5">
        <v>10000</v>
      </c>
      <c r="E49" s="22"/>
      <c r="F49" s="22"/>
    </row>
    <row r="50" spans="1:6" ht="38.25">
      <c r="A50" s="4">
        <f t="shared" si="0"/>
        <v>46</v>
      </c>
      <c r="B50" s="10" t="s">
        <v>74</v>
      </c>
      <c r="C50" s="10" t="s">
        <v>75</v>
      </c>
      <c r="D50" s="5">
        <v>36000</v>
      </c>
      <c r="E50" s="22"/>
      <c r="F50" s="22"/>
    </row>
    <row r="51" spans="1:6" ht="38.25">
      <c r="A51" s="4">
        <f t="shared" si="0"/>
        <v>47</v>
      </c>
      <c r="B51" s="9" t="s">
        <v>76</v>
      </c>
      <c r="C51" s="10" t="s">
        <v>77</v>
      </c>
      <c r="D51" s="5">
        <v>10000</v>
      </c>
      <c r="E51" s="22"/>
      <c r="F51" s="22"/>
    </row>
    <row r="52" spans="1:6" ht="38.25">
      <c r="A52" s="4">
        <f t="shared" si="0"/>
        <v>48</v>
      </c>
      <c r="B52" s="9" t="s">
        <v>78</v>
      </c>
      <c r="C52" s="10" t="s">
        <v>79</v>
      </c>
      <c r="D52" s="5">
        <v>100000</v>
      </c>
      <c r="E52" s="22"/>
      <c r="F52" s="22"/>
    </row>
    <row r="53" spans="1:6" ht="38.25">
      <c r="A53" s="4">
        <f t="shared" si="0"/>
        <v>49</v>
      </c>
      <c r="B53" s="11" t="s">
        <v>80</v>
      </c>
      <c r="C53" s="11" t="s">
        <v>81</v>
      </c>
      <c r="D53" s="5">
        <v>30000</v>
      </c>
      <c r="E53" s="22"/>
      <c r="F53" s="22"/>
    </row>
    <row r="54" spans="1:6" ht="38.25">
      <c r="A54" s="4">
        <f t="shared" si="0"/>
        <v>50</v>
      </c>
      <c r="B54" s="9" t="s">
        <v>82</v>
      </c>
      <c r="C54" s="9" t="s">
        <v>83</v>
      </c>
      <c r="D54" s="5">
        <v>40000</v>
      </c>
      <c r="E54" s="22"/>
      <c r="F54" s="22"/>
    </row>
    <row r="55" spans="1:6" ht="25.5">
      <c r="A55" s="4">
        <f t="shared" si="0"/>
        <v>51</v>
      </c>
      <c r="B55" s="10" t="s">
        <v>84</v>
      </c>
      <c r="C55" s="11" t="s">
        <v>85</v>
      </c>
      <c r="D55" s="5">
        <v>50000</v>
      </c>
      <c r="E55" s="22"/>
      <c r="F55" s="22"/>
    </row>
    <row r="56" spans="1:6" ht="25.5">
      <c r="A56" s="4">
        <f t="shared" si="0"/>
        <v>52</v>
      </c>
      <c r="B56" s="11" t="s">
        <v>86</v>
      </c>
      <c r="C56" s="11" t="s">
        <v>87</v>
      </c>
      <c r="D56" s="5">
        <v>20000</v>
      </c>
      <c r="E56" s="22"/>
      <c r="F56" s="22"/>
    </row>
    <row r="57" spans="1:6" ht="38.25">
      <c r="A57" s="4">
        <f t="shared" si="0"/>
        <v>53</v>
      </c>
      <c r="B57" s="10" t="s">
        <v>88</v>
      </c>
      <c r="C57" s="10" t="s">
        <v>89</v>
      </c>
      <c r="D57" s="5">
        <v>30000</v>
      </c>
      <c r="E57" s="22"/>
      <c r="F57" s="22"/>
    </row>
    <row r="58" spans="1:6" ht="63.75">
      <c r="A58" s="4">
        <f t="shared" si="0"/>
        <v>54</v>
      </c>
      <c r="B58" s="9" t="s">
        <v>90</v>
      </c>
      <c r="C58" s="10" t="s">
        <v>91</v>
      </c>
      <c r="D58" s="5">
        <v>15000</v>
      </c>
      <c r="E58" s="22"/>
      <c r="F58" s="22"/>
    </row>
    <row r="59" spans="1:6" ht="63.75">
      <c r="A59" s="4">
        <f t="shared" si="0"/>
        <v>55</v>
      </c>
      <c r="B59" s="9" t="s">
        <v>90</v>
      </c>
      <c r="C59" s="11" t="s">
        <v>92</v>
      </c>
      <c r="D59" s="5">
        <v>30000</v>
      </c>
      <c r="E59" s="22"/>
      <c r="F59" s="22"/>
    </row>
    <row r="60" spans="1:6" ht="38.25">
      <c r="A60" s="4">
        <f t="shared" si="0"/>
        <v>56</v>
      </c>
      <c r="B60" s="9" t="s">
        <v>93</v>
      </c>
      <c r="C60" s="10" t="s">
        <v>94</v>
      </c>
      <c r="D60" s="5">
        <v>10000</v>
      </c>
      <c r="E60" s="22"/>
      <c r="F60" s="22"/>
    </row>
    <row r="61" spans="1:6" ht="38.25">
      <c r="A61" s="4">
        <f t="shared" si="0"/>
        <v>57</v>
      </c>
      <c r="B61" s="11" t="s">
        <v>95</v>
      </c>
      <c r="C61" s="13" t="s">
        <v>96</v>
      </c>
      <c r="D61" s="5">
        <v>45000</v>
      </c>
      <c r="E61" s="22"/>
      <c r="F61" s="22"/>
    </row>
    <row r="62" spans="1:6" ht="38.25">
      <c r="A62" s="4">
        <f t="shared" si="0"/>
        <v>58</v>
      </c>
      <c r="B62" s="10" t="s">
        <v>97</v>
      </c>
      <c r="C62" s="11" t="s">
        <v>98</v>
      </c>
      <c r="D62" s="5">
        <v>15000</v>
      </c>
      <c r="E62" s="22"/>
      <c r="F62" s="22"/>
    </row>
    <row r="63" spans="1:6" ht="38.25">
      <c r="A63" s="4">
        <f t="shared" si="0"/>
        <v>59</v>
      </c>
      <c r="B63" s="10" t="s">
        <v>99</v>
      </c>
      <c r="C63" s="10" t="s">
        <v>100</v>
      </c>
      <c r="D63" s="5">
        <v>20000</v>
      </c>
      <c r="E63" s="22"/>
      <c r="F63" s="22"/>
    </row>
    <row r="64" spans="1:6" ht="25.5">
      <c r="A64" s="4">
        <f t="shared" si="0"/>
        <v>60</v>
      </c>
      <c r="B64" s="9" t="s">
        <v>101</v>
      </c>
      <c r="C64" s="11" t="s">
        <v>102</v>
      </c>
      <c r="D64" s="5">
        <v>100000</v>
      </c>
      <c r="E64" s="22"/>
      <c r="F64" s="22"/>
    </row>
    <row r="65" spans="1:6" ht="38.25">
      <c r="A65" s="4">
        <f t="shared" si="0"/>
        <v>61</v>
      </c>
      <c r="B65" s="9" t="s">
        <v>185</v>
      </c>
      <c r="C65" s="11" t="s">
        <v>186</v>
      </c>
      <c r="D65" s="5">
        <v>15000</v>
      </c>
      <c r="E65" s="22"/>
      <c r="F65" s="22"/>
    </row>
    <row r="66" spans="1:6" ht="38.25">
      <c r="A66" s="4">
        <f t="shared" si="0"/>
        <v>62</v>
      </c>
      <c r="B66" s="9" t="s">
        <v>187</v>
      </c>
      <c r="C66" s="13" t="s">
        <v>188</v>
      </c>
      <c r="D66" s="5">
        <v>20000</v>
      </c>
      <c r="E66" s="22"/>
      <c r="F66" s="22"/>
    </row>
    <row r="67" spans="1:6" ht="51">
      <c r="A67" s="4">
        <f t="shared" si="0"/>
        <v>63</v>
      </c>
      <c r="B67" s="9" t="s">
        <v>228</v>
      </c>
      <c r="C67" s="10" t="s">
        <v>103</v>
      </c>
      <c r="D67" s="5">
        <v>65000</v>
      </c>
      <c r="E67" s="22"/>
      <c r="F67" s="22"/>
    </row>
    <row r="68" spans="1:6" ht="38.25">
      <c r="A68" s="4">
        <f t="shared" si="0"/>
        <v>64</v>
      </c>
      <c r="B68" s="9" t="s">
        <v>229</v>
      </c>
      <c r="C68" s="9" t="s">
        <v>104</v>
      </c>
      <c r="D68" s="5">
        <v>20000</v>
      </c>
      <c r="E68" s="22"/>
      <c r="F68" s="22"/>
    </row>
    <row r="69" spans="1:6" ht="38.25">
      <c r="A69" s="4">
        <f t="shared" ref="A69:A117" si="1">A68+1</f>
        <v>65</v>
      </c>
      <c r="B69" s="9" t="s">
        <v>105</v>
      </c>
      <c r="C69" s="10" t="s">
        <v>106</v>
      </c>
      <c r="D69" s="5">
        <v>30000</v>
      </c>
      <c r="E69" s="22"/>
      <c r="F69" s="22"/>
    </row>
    <row r="70" spans="1:6" ht="38.25">
      <c r="A70" s="4">
        <f t="shared" si="1"/>
        <v>66</v>
      </c>
      <c r="B70" s="9" t="s">
        <v>215</v>
      </c>
      <c r="C70" s="10" t="s">
        <v>216</v>
      </c>
      <c r="D70" s="5">
        <v>10000</v>
      </c>
      <c r="E70" s="22"/>
      <c r="F70" s="22"/>
    </row>
    <row r="71" spans="1:6" ht="38.25">
      <c r="A71" s="4">
        <f t="shared" si="1"/>
        <v>67</v>
      </c>
      <c r="B71" s="9" t="s">
        <v>107</v>
      </c>
      <c r="C71" s="10" t="s">
        <v>108</v>
      </c>
      <c r="D71" s="5">
        <v>40000</v>
      </c>
      <c r="E71" s="22"/>
      <c r="F71" s="22"/>
    </row>
    <row r="72" spans="1:6" ht="38.25">
      <c r="A72" s="4">
        <f t="shared" si="1"/>
        <v>68</v>
      </c>
      <c r="B72" s="9" t="s">
        <v>109</v>
      </c>
      <c r="C72" s="10" t="s">
        <v>110</v>
      </c>
      <c r="D72" s="5">
        <v>20000</v>
      </c>
      <c r="E72" s="22"/>
      <c r="F72" s="22"/>
    </row>
    <row r="73" spans="1:6" ht="38.25">
      <c r="A73" s="4">
        <f t="shared" si="1"/>
        <v>69</v>
      </c>
      <c r="B73" s="9" t="s">
        <v>111</v>
      </c>
      <c r="C73" s="10" t="s">
        <v>112</v>
      </c>
      <c r="D73" s="5">
        <v>50000</v>
      </c>
      <c r="E73" s="22"/>
      <c r="F73" s="22"/>
    </row>
    <row r="74" spans="1:6" ht="38.25">
      <c r="A74" s="4">
        <f t="shared" si="1"/>
        <v>70</v>
      </c>
      <c r="B74" s="9" t="s">
        <v>113</v>
      </c>
      <c r="C74" s="10" t="s">
        <v>114</v>
      </c>
      <c r="D74" s="5">
        <v>50000</v>
      </c>
      <c r="E74" s="22"/>
      <c r="F74" s="22"/>
    </row>
    <row r="75" spans="1:6" ht="38.25">
      <c r="A75" s="4">
        <f t="shared" si="1"/>
        <v>71</v>
      </c>
      <c r="B75" s="9" t="s">
        <v>113</v>
      </c>
      <c r="C75" s="10" t="s">
        <v>115</v>
      </c>
      <c r="D75" s="5">
        <v>50000</v>
      </c>
      <c r="E75" s="22"/>
      <c r="F75" s="22"/>
    </row>
    <row r="76" spans="1:6" ht="63.75">
      <c r="A76" s="4">
        <f t="shared" si="1"/>
        <v>72</v>
      </c>
      <c r="B76" s="11" t="s">
        <v>116</v>
      </c>
      <c r="C76" s="11" t="s">
        <v>117</v>
      </c>
      <c r="D76" s="5">
        <v>20000</v>
      </c>
      <c r="E76" s="22"/>
      <c r="F76" s="22"/>
    </row>
    <row r="77" spans="1:6" ht="38.25">
      <c r="A77" s="4">
        <f t="shared" si="1"/>
        <v>73</v>
      </c>
      <c r="B77" s="9" t="s">
        <v>189</v>
      </c>
      <c r="C77" s="9" t="s">
        <v>9</v>
      </c>
      <c r="D77" s="5">
        <v>60000</v>
      </c>
      <c r="E77" s="22"/>
      <c r="F77" s="22"/>
    </row>
    <row r="78" spans="1:6" ht="51">
      <c r="A78" s="4">
        <f t="shared" si="1"/>
        <v>74</v>
      </c>
      <c r="B78" s="10" t="s">
        <v>190</v>
      </c>
      <c r="C78" s="10" t="s">
        <v>191</v>
      </c>
      <c r="D78" s="5">
        <v>20000</v>
      </c>
      <c r="E78" s="22"/>
      <c r="F78" s="22"/>
    </row>
    <row r="79" spans="1:6" ht="38.25">
      <c r="A79" s="4">
        <f t="shared" si="1"/>
        <v>75</v>
      </c>
      <c r="B79" s="10" t="s">
        <v>118</v>
      </c>
      <c r="C79" s="10" t="s">
        <v>119</v>
      </c>
      <c r="D79" s="5">
        <v>20000</v>
      </c>
      <c r="E79" s="22"/>
      <c r="F79" s="22"/>
    </row>
    <row r="80" spans="1:6" ht="38.25">
      <c r="A80" s="4">
        <f t="shared" si="1"/>
        <v>76</v>
      </c>
      <c r="B80" s="9" t="s">
        <v>120</v>
      </c>
      <c r="C80" s="11" t="s">
        <v>121</v>
      </c>
      <c r="D80" s="5">
        <v>35000</v>
      </c>
      <c r="E80" s="22"/>
      <c r="F80" s="22"/>
    </row>
    <row r="81" spans="1:6" ht="38.25">
      <c r="A81" s="4">
        <f t="shared" si="1"/>
        <v>77</v>
      </c>
      <c r="B81" s="10" t="s">
        <v>122</v>
      </c>
      <c r="C81" s="10" t="s">
        <v>123</v>
      </c>
      <c r="D81" s="5">
        <v>30000</v>
      </c>
      <c r="E81" s="22"/>
      <c r="F81" s="22"/>
    </row>
    <row r="82" spans="1:6" ht="38.25">
      <c r="A82" s="4">
        <f t="shared" si="1"/>
        <v>78</v>
      </c>
      <c r="B82" s="10" t="s">
        <v>124</v>
      </c>
      <c r="C82" s="11" t="s">
        <v>125</v>
      </c>
      <c r="D82" s="5">
        <v>10000</v>
      </c>
      <c r="E82" s="22"/>
      <c r="F82" s="22"/>
    </row>
    <row r="83" spans="1:6" ht="51">
      <c r="A83" s="4">
        <f t="shared" si="1"/>
        <v>79</v>
      </c>
      <c r="B83" s="14" t="s">
        <v>126</v>
      </c>
      <c r="C83" s="11" t="s">
        <v>127</v>
      </c>
      <c r="D83" s="5">
        <v>25000</v>
      </c>
      <c r="E83" s="22"/>
      <c r="F83" s="22"/>
    </row>
    <row r="84" spans="1:6" ht="38.25">
      <c r="A84" s="4">
        <f t="shared" si="1"/>
        <v>80</v>
      </c>
      <c r="B84" s="9" t="s">
        <v>128</v>
      </c>
      <c r="C84" s="9" t="s">
        <v>129</v>
      </c>
      <c r="D84" s="5">
        <v>30000</v>
      </c>
      <c r="E84" s="22"/>
      <c r="F84" s="22"/>
    </row>
    <row r="85" spans="1:6" ht="38.25">
      <c r="A85" s="4">
        <f t="shared" si="1"/>
        <v>81</v>
      </c>
      <c r="B85" s="9" t="s">
        <v>130</v>
      </c>
      <c r="C85" s="9" t="s">
        <v>131</v>
      </c>
      <c r="D85" s="5">
        <v>50000</v>
      </c>
      <c r="E85" s="22"/>
      <c r="F85" s="22"/>
    </row>
    <row r="86" spans="1:6" ht="38.25">
      <c r="A86" s="4">
        <f t="shared" si="1"/>
        <v>82</v>
      </c>
      <c r="B86" s="9" t="s">
        <v>132</v>
      </c>
      <c r="C86" s="11" t="s">
        <v>133</v>
      </c>
      <c r="D86" s="5">
        <v>65000</v>
      </c>
      <c r="E86" s="22"/>
      <c r="F86" s="22"/>
    </row>
    <row r="87" spans="1:6" ht="38.25">
      <c r="A87" s="4">
        <f t="shared" si="1"/>
        <v>83</v>
      </c>
      <c r="B87" s="11" t="s">
        <v>134</v>
      </c>
      <c r="C87" s="11" t="s">
        <v>135</v>
      </c>
      <c r="D87" s="5">
        <v>40000</v>
      </c>
      <c r="E87" s="22"/>
      <c r="F87" s="22"/>
    </row>
    <row r="88" spans="1:6" ht="38.25">
      <c r="A88" s="4">
        <f t="shared" si="1"/>
        <v>84</v>
      </c>
      <c r="B88" s="9" t="s">
        <v>136</v>
      </c>
      <c r="C88" s="11" t="s">
        <v>137</v>
      </c>
      <c r="D88" s="5">
        <v>50000</v>
      </c>
      <c r="E88" s="22"/>
      <c r="F88" s="22"/>
    </row>
    <row r="89" spans="1:6" ht="25.5">
      <c r="A89" s="4">
        <f t="shared" si="1"/>
        <v>85</v>
      </c>
      <c r="B89" s="11" t="s">
        <v>7</v>
      </c>
      <c r="C89" s="11" t="s">
        <v>138</v>
      </c>
      <c r="D89" s="5">
        <v>100000</v>
      </c>
      <c r="E89" s="22"/>
      <c r="F89" s="22"/>
    </row>
    <row r="90" spans="1:6" ht="38.25">
      <c r="A90" s="4">
        <f t="shared" si="1"/>
        <v>86</v>
      </c>
      <c r="B90" s="9" t="s">
        <v>139</v>
      </c>
      <c r="C90" s="9" t="s">
        <v>140</v>
      </c>
      <c r="D90" s="5">
        <v>15000</v>
      </c>
      <c r="E90" s="22"/>
      <c r="F90" s="22"/>
    </row>
    <row r="91" spans="1:6" ht="38.25">
      <c r="A91" s="4">
        <f t="shared" si="1"/>
        <v>87</v>
      </c>
      <c r="B91" s="9" t="s">
        <v>141</v>
      </c>
      <c r="C91" s="10" t="s">
        <v>142</v>
      </c>
      <c r="D91" s="5">
        <v>20000</v>
      </c>
      <c r="E91" s="22"/>
      <c r="F91" s="22"/>
    </row>
    <row r="92" spans="1:6" ht="38.25">
      <c r="A92" s="4">
        <f t="shared" si="1"/>
        <v>88</v>
      </c>
      <c r="B92" s="9" t="s">
        <v>143</v>
      </c>
      <c r="C92" s="11" t="s">
        <v>144</v>
      </c>
      <c r="D92" s="5">
        <v>20000</v>
      </c>
      <c r="E92" s="22"/>
      <c r="F92" s="22"/>
    </row>
    <row r="93" spans="1:6" ht="38.25">
      <c r="A93" s="4">
        <f t="shared" si="1"/>
        <v>89</v>
      </c>
      <c r="B93" s="9" t="s">
        <v>145</v>
      </c>
      <c r="C93" s="15" t="s">
        <v>146</v>
      </c>
      <c r="D93" s="6">
        <v>20000</v>
      </c>
      <c r="E93" s="22"/>
      <c r="F93" s="22"/>
    </row>
    <row r="94" spans="1:6" ht="38.25">
      <c r="A94" s="4">
        <f t="shared" si="1"/>
        <v>90</v>
      </c>
      <c r="B94" s="9" t="s">
        <v>147</v>
      </c>
      <c r="C94" s="10" t="s">
        <v>148</v>
      </c>
      <c r="D94" s="5">
        <v>35000</v>
      </c>
      <c r="E94" s="22"/>
      <c r="F94" s="22"/>
    </row>
    <row r="95" spans="1:6" ht="38.25">
      <c r="A95" s="4">
        <f t="shared" si="1"/>
        <v>91</v>
      </c>
      <c r="B95" s="9" t="s">
        <v>149</v>
      </c>
      <c r="C95" s="10" t="s">
        <v>150</v>
      </c>
      <c r="D95" s="5">
        <v>40000</v>
      </c>
      <c r="E95" s="22"/>
      <c r="F95" s="22"/>
    </row>
    <row r="96" spans="1:6" ht="51">
      <c r="A96" s="4">
        <f t="shared" si="1"/>
        <v>92</v>
      </c>
      <c r="B96" s="11" t="s">
        <v>151</v>
      </c>
      <c r="C96" s="11" t="s">
        <v>152</v>
      </c>
      <c r="D96" s="5">
        <v>20000</v>
      </c>
      <c r="E96" s="22"/>
      <c r="F96" s="22"/>
    </row>
    <row r="97" spans="1:6" ht="38.25">
      <c r="A97" s="4">
        <f t="shared" si="1"/>
        <v>93</v>
      </c>
      <c r="B97" s="9" t="s">
        <v>153</v>
      </c>
      <c r="C97" s="10" t="s">
        <v>154</v>
      </c>
      <c r="D97" s="5">
        <v>55000</v>
      </c>
      <c r="E97" s="22"/>
      <c r="F97" s="22"/>
    </row>
    <row r="98" spans="1:6" ht="38.25">
      <c r="A98" s="4">
        <f t="shared" si="1"/>
        <v>94</v>
      </c>
      <c r="B98" s="9" t="s">
        <v>155</v>
      </c>
      <c r="C98" s="10" t="s">
        <v>156</v>
      </c>
      <c r="D98" s="5">
        <v>10000</v>
      </c>
      <c r="E98" s="22"/>
      <c r="F98" s="22"/>
    </row>
    <row r="99" spans="1:6" ht="38.25">
      <c r="A99" s="4">
        <f t="shared" si="1"/>
        <v>95</v>
      </c>
      <c r="B99" s="10" t="s">
        <v>157</v>
      </c>
      <c r="C99" s="10" t="s">
        <v>158</v>
      </c>
      <c r="D99" s="16">
        <v>25000</v>
      </c>
      <c r="E99" s="22"/>
      <c r="F99" s="22"/>
    </row>
    <row r="100" spans="1:6" ht="38.25">
      <c r="A100" s="4">
        <f t="shared" si="1"/>
        <v>96</v>
      </c>
      <c r="B100" s="9" t="s">
        <v>159</v>
      </c>
      <c r="C100" s="11" t="s">
        <v>160</v>
      </c>
      <c r="D100" s="5">
        <v>20000</v>
      </c>
      <c r="E100" s="22"/>
      <c r="F100" s="22"/>
    </row>
    <row r="101" spans="1:6" ht="51">
      <c r="A101" s="4">
        <f t="shared" si="1"/>
        <v>97</v>
      </c>
      <c r="B101" s="9" t="s">
        <v>161</v>
      </c>
      <c r="C101" s="11" t="s">
        <v>162</v>
      </c>
      <c r="D101" s="5">
        <v>10000</v>
      </c>
      <c r="E101" s="22"/>
      <c r="F101" s="22"/>
    </row>
    <row r="102" spans="1:6" ht="38.25">
      <c r="A102" s="4">
        <f t="shared" si="1"/>
        <v>98</v>
      </c>
      <c r="B102" s="9" t="s">
        <v>163</v>
      </c>
      <c r="C102" s="10" t="s">
        <v>164</v>
      </c>
      <c r="D102" s="5">
        <v>15000</v>
      </c>
      <c r="E102" s="22"/>
      <c r="F102" s="22"/>
    </row>
    <row r="103" spans="1:6" ht="38.25">
      <c r="A103" s="4">
        <f t="shared" si="1"/>
        <v>99</v>
      </c>
      <c r="B103" s="9" t="s">
        <v>226</v>
      </c>
      <c r="C103" s="10" t="s">
        <v>165</v>
      </c>
      <c r="D103" s="5">
        <v>85000</v>
      </c>
      <c r="E103" s="22"/>
      <c r="F103" s="22"/>
    </row>
    <row r="104" spans="1:6" ht="38.25">
      <c r="A104" s="4">
        <f t="shared" si="1"/>
        <v>100</v>
      </c>
      <c r="B104" s="9" t="s">
        <v>166</v>
      </c>
      <c r="C104" s="10" t="s">
        <v>224</v>
      </c>
      <c r="D104" s="5">
        <v>25000</v>
      </c>
      <c r="E104" s="22"/>
      <c r="F104" s="22"/>
    </row>
    <row r="105" spans="1:6" ht="38.25">
      <c r="A105" s="4">
        <f t="shared" si="1"/>
        <v>101</v>
      </c>
      <c r="B105" s="11" t="s">
        <v>167</v>
      </c>
      <c r="C105" s="11" t="s">
        <v>168</v>
      </c>
      <c r="D105" s="5">
        <v>25000</v>
      </c>
      <c r="E105" s="22"/>
      <c r="F105" s="22"/>
    </row>
    <row r="106" spans="1:6" ht="38.25">
      <c r="A106" s="4">
        <f t="shared" si="1"/>
        <v>102</v>
      </c>
      <c r="B106" s="9" t="s">
        <v>169</v>
      </c>
      <c r="C106" s="10" t="s">
        <v>170</v>
      </c>
      <c r="D106" s="17">
        <v>35000</v>
      </c>
      <c r="E106" s="22"/>
      <c r="F106" s="22"/>
    </row>
    <row r="107" spans="1:6" ht="38.25">
      <c r="A107" s="4">
        <f t="shared" si="1"/>
        <v>103</v>
      </c>
      <c r="B107" s="9" t="s">
        <v>171</v>
      </c>
      <c r="C107" s="10" t="s">
        <v>223</v>
      </c>
      <c r="D107" s="18">
        <v>40000</v>
      </c>
      <c r="E107" s="22"/>
      <c r="F107" s="22"/>
    </row>
    <row r="108" spans="1:6" ht="38.25">
      <c r="A108" s="4">
        <f t="shared" si="1"/>
        <v>104</v>
      </c>
      <c r="B108" s="9" t="s">
        <v>225</v>
      </c>
      <c r="C108" s="10" t="s">
        <v>222</v>
      </c>
      <c r="D108" s="18">
        <v>25000</v>
      </c>
      <c r="E108" s="22"/>
      <c r="F108" s="22"/>
    </row>
    <row r="109" spans="1:6" ht="38.25">
      <c r="A109" s="4">
        <f t="shared" si="1"/>
        <v>105</v>
      </c>
      <c r="B109" s="9" t="s">
        <v>172</v>
      </c>
      <c r="C109" s="10" t="s">
        <v>173</v>
      </c>
      <c r="D109" s="18">
        <v>25000</v>
      </c>
      <c r="E109" s="22"/>
      <c r="F109" s="22"/>
    </row>
    <row r="110" spans="1:6" ht="51">
      <c r="A110" s="4">
        <f t="shared" si="1"/>
        <v>106</v>
      </c>
      <c r="B110" s="9" t="s">
        <v>174</v>
      </c>
      <c r="C110" s="10" t="s">
        <v>221</v>
      </c>
      <c r="D110" s="16">
        <v>25000</v>
      </c>
      <c r="E110" s="22"/>
      <c r="F110" s="22"/>
    </row>
    <row r="111" spans="1:6" ht="38.25">
      <c r="A111" s="4">
        <f t="shared" si="1"/>
        <v>107</v>
      </c>
      <c r="B111" s="19" t="s">
        <v>205</v>
      </c>
      <c r="C111" s="8" t="s">
        <v>175</v>
      </c>
      <c r="D111" s="18">
        <v>10000</v>
      </c>
      <c r="E111" s="22"/>
      <c r="F111" s="22"/>
    </row>
    <row r="112" spans="1:6" ht="25.5">
      <c r="A112" s="4">
        <f t="shared" si="1"/>
        <v>108</v>
      </c>
      <c r="B112" s="20" t="s">
        <v>206</v>
      </c>
      <c r="C112" s="7" t="s">
        <v>179</v>
      </c>
      <c r="D112" s="18">
        <v>15000</v>
      </c>
      <c r="E112" s="22"/>
      <c r="F112" s="22"/>
    </row>
    <row r="113" spans="1:6" ht="38.25">
      <c r="A113" s="4">
        <f t="shared" si="1"/>
        <v>109</v>
      </c>
      <c r="B113" s="20" t="s">
        <v>207</v>
      </c>
      <c r="C113" s="7" t="s">
        <v>180</v>
      </c>
      <c r="D113" s="18">
        <v>10000</v>
      </c>
      <c r="E113" s="22"/>
      <c r="F113" s="22"/>
    </row>
    <row r="114" spans="1:6" ht="38.25">
      <c r="A114" s="4">
        <f t="shared" si="1"/>
        <v>110</v>
      </c>
      <c r="B114" s="19" t="s">
        <v>208</v>
      </c>
      <c r="C114" s="8" t="s">
        <v>217</v>
      </c>
      <c r="D114" s="16">
        <v>15000</v>
      </c>
      <c r="E114" s="22"/>
      <c r="F114" s="22"/>
    </row>
    <row r="115" spans="1:6" ht="25.5">
      <c r="A115" s="4">
        <f t="shared" si="1"/>
        <v>111</v>
      </c>
      <c r="B115" s="19" t="s">
        <v>209</v>
      </c>
      <c r="C115" s="8" t="s">
        <v>176</v>
      </c>
      <c r="D115" s="16">
        <v>10000</v>
      </c>
      <c r="E115" s="22"/>
      <c r="F115" s="22"/>
    </row>
    <row r="116" spans="1:6" ht="25.5">
      <c r="A116" s="4">
        <f t="shared" si="1"/>
        <v>112</v>
      </c>
      <c r="B116" s="20" t="s">
        <v>210</v>
      </c>
      <c r="C116" s="7" t="s">
        <v>177</v>
      </c>
      <c r="D116" s="16">
        <v>50000</v>
      </c>
      <c r="E116" s="22"/>
      <c r="F116" s="22"/>
    </row>
    <row r="117" spans="1:6" ht="25.5">
      <c r="A117" s="4">
        <f t="shared" si="1"/>
        <v>113</v>
      </c>
      <c r="B117" s="20" t="s">
        <v>211</v>
      </c>
      <c r="C117" s="7" t="s">
        <v>178</v>
      </c>
      <c r="D117" s="16">
        <v>20000</v>
      </c>
      <c r="E117" s="22"/>
      <c r="F117" s="22"/>
    </row>
    <row r="118" spans="1:6" ht="15">
      <c r="A118" s="23"/>
      <c r="B118" s="22"/>
      <c r="C118" s="22"/>
      <c r="D118" s="24">
        <f>SUM(D5:D117)</f>
        <v>3469000</v>
      </c>
      <c r="E118" s="22"/>
      <c r="F118" s="22"/>
    </row>
    <row r="119" spans="1:6">
      <c r="A119" s="23"/>
      <c r="B119" s="22"/>
      <c r="C119" s="22"/>
      <c r="D119" s="25"/>
      <c r="E119" s="22"/>
      <c r="F119" s="22"/>
    </row>
    <row r="120" spans="1:6">
      <c r="A120" s="22"/>
      <c r="B120" s="22"/>
      <c r="C120" s="22"/>
      <c r="D120" s="22"/>
      <c r="E120" s="22"/>
      <c r="F120" s="22"/>
    </row>
  </sheetData>
  <mergeCells count="5">
    <mergeCell ref="A1:D1"/>
    <mergeCell ref="A3:A4"/>
    <mergeCell ref="B3:B4"/>
    <mergeCell ref="C3:C4"/>
    <mergeCell ref="D3:D4"/>
  </mergeCells>
  <pageMargins left="0" right="0" top="1.1979166666666667" bottom="0" header="0.31496062992125984" footer="0.19685039370078741"/>
  <pageSetup paperSize="9" orientation="portrait" r:id="rId1"/>
  <headerFooter>
    <oddHeader xml:space="preserve">&amp;CZałącznik do Uchwały Nr 180/3665/16
Zarządu Województwa Podkarpackiego
w Rzeszowie
z dnia 25 maja 2016r.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m.sadecka</dc:creator>
  <cp:lastModifiedBy>j.pirog</cp:lastModifiedBy>
  <cp:lastPrinted>2016-05-25T09:25:09Z</cp:lastPrinted>
  <dcterms:created xsi:type="dcterms:W3CDTF">2015-04-20T08:44:29Z</dcterms:created>
  <dcterms:modified xsi:type="dcterms:W3CDTF">2016-05-25T09:51:58Z</dcterms:modified>
</cp:coreProperties>
</file>